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2D80188B-C05F-4DFD-90E6-65EF9F46CA4B}" xr6:coauthVersionLast="47" xr6:coauthVersionMax="47" xr10:uidLastSave="{00000000-0000-0000-0000-000000000000}"/>
  <bookViews>
    <workbookView xWindow="8100" yWindow="420" windowWidth="16815" windowHeight="154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" i="1" l="1"/>
  <c r="G1" i="1" l="1"/>
  <c r="F1" i="1" l="1"/>
  <c r="I49" i="1"/>
  <c r="J49" i="1" s="1"/>
  <c r="I42" i="1" l="1"/>
  <c r="J42" i="1" s="1"/>
  <c r="I29" i="1" l="1"/>
  <c r="I1" i="1" l="1"/>
  <c r="J1" i="1" s="1"/>
  <c r="I32" i="1"/>
  <c r="J32" i="1" s="1"/>
  <c r="I22" i="1"/>
  <c r="J22" i="1" s="1"/>
  <c r="I17" i="1"/>
  <c r="J17" i="1" s="1"/>
  <c r="I26" i="1"/>
  <c r="J26" i="1" s="1"/>
  <c r="I8" i="1"/>
  <c r="J8" i="1" s="1"/>
  <c r="I25" i="1"/>
  <c r="J25" i="1" s="1"/>
  <c r="I14" i="1"/>
  <c r="J14" i="1" s="1"/>
  <c r="I9" i="1"/>
  <c r="J9" i="1" s="1"/>
  <c r="I47" i="1"/>
  <c r="J47" i="1" s="1"/>
  <c r="I43" i="1"/>
  <c r="J43" i="1" s="1"/>
  <c r="I45" i="1"/>
  <c r="J45" i="1" s="1"/>
  <c r="I38" i="1"/>
  <c r="J38" i="1" s="1"/>
  <c r="I31" i="1"/>
  <c r="J31" i="1" s="1"/>
  <c r="I27" i="1"/>
  <c r="J27" i="1" s="1"/>
  <c r="I15" i="1"/>
  <c r="J15" i="1" s="1"/>
  <c r="I28" i="1"/>
  <c r="J28" i="1" s="1"/>
  <c r="I10" i="1"/>
  <c r="J10" i="1" s="1"/>
  <c r="J29" i="1"/>
  <c r="I30" i="1"/>
  <c r="J30" i="1" s="1"/>
  <c r="I33" i="1"/>
  <c r="J33" i="1" s="1"/>
  <c r="I7" i="1"/>
  <c r="J7" i="1" s="1"/>
  <c r="I21" i="1"/>
  <c r="J21" i="1" s="1"/>
  <c r="I46" i="1"/>
  <c r="J46" i="1" s="1"/>
  <c r="I44" i="1"/>
  <c r="J44" i="1" s="1"/>
  <c r="I48" i="1"/>
  <c r="J48" i="1" s="1"/>
  <c r="I37" i="1"/>
  <c r="J37" i="1" s="1"/>
  <c r="I40" i="1"/>
  <c r="J40" i="1" s="1"/>
  <c r="I20" i="1"/>
  <c r="J20" i="1" s="1"/>
  <c r="I19" i="1"/>
  <c r="J19" i="1" s="1"/>
  <c r="I4" i="1"/>
  <c r="J4" i="1" s="1"/>
  <c r="I23" i="1"/>
  <c r="J23" i="1" s="1"/>
  <c r="I35" i="1"/>
  <c r="J35" i="1" s="1"/>
  <c r="I16" i="1"/>
  <c r="J16" i="1" s="1"/>
  <c r="I39" i="1"/>
  <c r="J39" i="1" s="1"/>
  <c r="I34" i="1"/>
  <c r="J34" i="1" s="1"/>
  <c r="I5" i="1"/>
  <c r="J5" i="1" s="1"/>
  <c r="I36" i="1"/>
  <c r="J36" i="1" s="1"/>
  <c r="I11" i="1"/>
  <c r="J11" i="1" s="1"/>
  <c r="I18" i="1"/>
  <c r="J18" i="1" s="1"/>
  <c r="I12" i="1"/>
  <c r="J12" i="1" s="1"/>
  <c r="I41" i="1"/>
  <c r="J41" i="1" s="1"/>
  <c r="I6" i="1"/>
  <c r="J6" i="1" s="1"/>
  <c r="I24" i="1"/>
  <c r="J24" i="1" s="1"/>
  <c r="I3" i="1"/>
  <c r="J3" i="1" s="1"/>
  <c r="I13" i="1"/>
  <c r="J13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<sst xmlns="http://schemas.openxmlformats.org/spreadsheetml/2006/main" count="104" uniqueCount="60">
  <si>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</si>
  <si>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</si>
  <si>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</si>
  <si>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</si>
  <si>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</si>
  <si>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</si>
  <si>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</si>
  <si>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</si>
  <si>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</si>
  <si>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</si>
  <si>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</si>
  <si>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</si>
  <si>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</si>
  <si>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</si>
  <si>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</si>
  <si>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</si>
  <si>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</si>
  <si>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</si>
  <si>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</si>
  <si>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</si>
  <si>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</si>
  <si>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</si>
  <si>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</si>
  <si>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</si>
  <si>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</si>
  <si>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</si>
  <si>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</si>
  <si>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</si>
  <si>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</si>
  <si>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</si>
  <si>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</si>
  <si>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</si>
  <si>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</si>
  <si>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</si>
  <si>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</si>
  <si>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</si>
  <si>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</si>
  <si>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</si>
  <si>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</si>
  <si>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</si>
  <si>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</si>
  <si>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</si>
  <si>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</si>
  <si>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</si>
  <si>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</si>
  <si>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</si>
  <si>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</si>
  <si>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</si>
  <si>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</si>
  <si>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</si>
  <si>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</si>
  <si>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</si>
  <si>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</si>
  <si>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</si>
  <si>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</si>
  <si>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</si>
  <si>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</si>
  <si>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</si>
  <si>
    <t>→</t>
  </si>
  <si>
    <t>R4/10/1人口</t>
    <rPh sb="7" eb="9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</si>
</sst>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0" xfId="0" applyNumberFormat="1" applyFont="1">
      <alignment vertical="center"/>
    </xf>
    <xf numFmtId="3" fontId="3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4" fillId="2" borderId="4" xfId="0" applyFont="1" applyFill="1" applyBorder="1">
      <alignment vertical="center"/>
    </xf>
    <xf numFmtId="177" fontId="2" fillId="0" borderId="4" xfId="0" applyNumberFormat="1" applyFont="1" applyBorder="1">
      <alignment vertical="center"/>
    </xf>
    <xf numFmtId="3" fontId="2" fillId="0" borderId="4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3" fontId="3" fillId="0" borderId="4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4" fillId="2" borderId="6" xfId="0" applyFont="1" applyFill="1" applyBorder="1">
      <alignment vertical="center"/>
    </xf>
    <xf numFmtId="177" fontId="2" fillId="0" borderId="6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179" fontId="2" fillId="0" borderId="6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4" fillId="2" borderId="5" xfId="0" applyFont="1" applyFill="1" applyBorder="1">
      <alignment vertical="center"/>
    </xf>
    <xf numFmtId="177" fontId="2" fillId="0" borderId="5" xfId="0" applyNumberFormat="1" applyFont="1" applyBorder="1">
      <alignment vertical="center"/>
    </xf>
    <xf numFmtId="179" fontId="2" fillId="0" borderId="5" xfId="0" applyNumberFormat="1" applyFont="1" applyBorder="1">
      <alignment vertical="center"/>
    </xf>
    <xf numFmtId="178" fontId="2" fillId="0" borderId="5" xfId="0" applyNumberFormat="1" applyFont="1" applyBorder="1">
      <alignment vertical="center"/>
    </xf>
    <xf numFmtId="3" fontId="2" fillId="0" borderId="5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F24" sqref="F24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3.625" style="1" customWidth="1"/>
    <col min="7" max="7" width="14.5" style="1" bestFit="1" customWidth="1"/>
    <col min="8" max="8" width="14.75" style="1" customWidth="1"/>
    <col min="9" max="9" width="10.75" style="17" bestFit="1" customWidth="1"/>
    <col min="10" max="10" width="11.125" style="14" bestFit="1" customWidth="1"/>
  </cols>
  <sheetData>
    <row r="1" spans="1:10" ht="18.75" customHeight="1" x14ac:dyDescent="0.4">
      <c r="A1" s="45" t="s">
        <v>55</v>
      </c>
      <c r="B1" s="45" t="s">
        <v>52</v>
      </c>
      <c r="C1" s="45" t="s">
        <v>51</v>
      </c>
      <c r="D1" s="43" t="s">
        <v>50</v>
      </c>
      <c r="E1" s="44"/>
      <c r="F1" s="8">
        <f>SUM(F3:F49)</f>
        <v>9372873</v>
      </c>
      <c r="G1" s="8">
        <f>SUM(G3:G49)</f>
        <v>10157369</v>
      </c>
      <c r="H1" s="8">
        <f>SUM(H3:H49)</f>
        <v>124965946</v>
      </c>
      <c r="I1" s="15">
        <f t="shared" ref="I1" si="0">G1/H1</f>
        <v>8.1281095571428721E-2</v>
      </c>
      <c r="J1" s="11">
        <f>I1*10000</f>
        <v>812.81095571428716</v>
      </c>
    </row>
    <row r="2" spans="1:10" ht="27" x14ac:dyDescent="0.4">
      <c r="A2" s="45"/>
      <c r="B2" s="45"/>
      <c r="C2" s="45"/>
      <c r="D2" s="10" t="s">
        <v>48</v>
      </c>
      <c r="E2" s="4" t="s">
        <v>47</v>
      </c>
      <c r="F2" s="46" t="s">
        <v>54</v>
      </c>
      <c r="G2" s="47"/>
      <c r="H2" s="5" t="s">
        <v>59</v>
      </c>
      <c r="I2" s="16" t="s">
        <v>49</v>
      </c>
      <c r="J2" s="12" t="s">
        <v>53</v>
      </c>
    </row>
    <row r="3" spans="1:10" x14ac:dyDescent="0.4">
      <c r="A3" s="6">
        <v>1</v>
      </c>
      <c r="B3" s="6" t="s">
        <v>58</v>
      </c>
      <c r="C3" s="6">
        <v>1</v>
      </c>
      <c r="D3" s="4">
        <v>47</v>
      </c>
      <c r="E3" s="9" t="s">
        <v>44</v>
      </c>
      <c r="F3" s="19">
        <v>59368</v>
      </c>
      <c r="G3" s="19">
        <v>64812</v>
      </c>
      <c r="H3" s="7">
        <v>543615</v>
      </c>
      <c r="I3" s="15">
        <f t="shared" ref="I3:I49" si="1">G3/H3</f>
        <v>0.11922408322066168</v>
      </c>
      <c r="J3" s="11">
        <f t="shared" ref="J3:J49" si="2">I3*10000</f>
        <v>1192.2408322066167</v>
      </c>
    </row>
    <row r="4" spans="1:10" x14ac:dyDescent="0.4">
      <c r="A4" s="6">
        <v>2</v>
      </c>
      <c r="B4" s="6" t="s">
        <v>58</v>
      </c>
      <c r="C4" s="6">
        <v>2</v>
      </c>
      <c r="D4" s="20">
        <v>12</v>
      </c>
      <c r="E4" s="9" t="s">
        <v>29</v>
      </c>
      <c r="F4" s="19">
        <v>287453</v>
      </c>
      <c r="G4" s="19">
        <v>311644</v>
      </c>
      <c r="H4" s="18">
        <v>2759702</v>
      </c>
      <c r="I4" s="15">
        <f t="shared" si="1"/>
        <v>0.11292668556242667</v>
      </c>
      <c r="J4" s="11">
        <f t="shared" si="2"/>
        <v>1129.2668556242668</v>
      </c>
    </row>
    <row r="5" spans="1:10" x14ac:dyDescent="0.4">
      <c r="A5" s="21">
        <v>3</v>
      </c>
      <c r="B5" s="6" t="s">
        <v>58</v>
      </c>
      <c r="C5" s="21">
        <v>3</v>
      </c>
      <c r="D5" s="22">
        <v>41</v>
      </c>
      <c r="E5" s="23" t="s">
        <v>35</v>
      </c>
      <c r="F5" s="24">
        <v>81521</v>
      </c>
      <c r="G5" s="24">
        <v>89025</v>
      </c>
      <c r="H5" s="25">
        <v>800511</v>
      </c>
      <c r="I5" s="26">
        <f t="shared" si="1"/>
        <v>0.11121021447550378</v>
      </c>
      <c r="J5" s="27">
        <f t="shared" si="2"/>
        <v>1112.1021447550377</v>
      </c>
    </row>
    <row r="6" spans="1:10" x14ac:dyDescent="0.4">
      <c r="A6" s="6">
        <v>4</v>
      </c>
      <c r="B6" s="6" t="s">
        <v>57</v>
      </c>
      <c r="C6" s="6">
        <v>5</v>
      </c>
      <c r="D6" s="4">
        <v>46</v>
      </c>
      <c r="E6" s="9" t="s">
        <v>42</v>
      </c>
      <c r="F6" s="19">
        <v>64686</v>
      </c>
      <c r="G6" s="19">
        <v>69612</v>
      </c>
      <c r="H6" s="7">
        <v>657842</v>
      </c>
      <c r="I6" s="15">
        <f t="shared" si="1"/>
        <v>0.1058187224287899</v>
      </c>
      <c r="J6" s="11">
        <f t="shared" si="2"/>
        <v>1058.187224287899</v>
      </c>
    </row>
    <row r="7" spans="1:10" x14ac:dyDescent="0.4">
      <c r="A7" s="6">
        <v>5</v>
      </c>
      <c r="B7" s="6" t="s">
        <v>57</v>
      </c>
      <c r="C7" s="6">
        <v>7</v>
      </c>
      <c r="D7" s="4">
        <v>17</v>
      </c>
      <c r="E7" s="9" t="s">
        <v>19</v>
      </c>
      <c r="F7" s="19">
        <v>188949</v>
      </c>
      <c r="G7" s="19">
        <v>204930</v>
      </c>
      <c r="H7" s="7">
        <v>1945350</v>
      </c>
      <c r="I7" s="15">
        <f t="shared" si="1"/>
        <v>0.10534351145038168</v>
      </c>
      <c r="J7" s="11">
        <f t="shared" si="2"/>
        <v>1053.4351145038167</v>
      </c>
    </row>
    <row r="8" spans="1:10" x14ac:dyDescent="0.4">
      <c r="A8" s="6">
        <v>6</v>
      </c>
      <c r="B8" s="6" t="s">
        <v>56</v>
      </c>
      <c r="C8" s="6">
        <v>4</v>
      </c>
      <c r="D8" s="4">
        <v>14</v>
      </c>
      <c r="E8" s="9" t="s">
        <v>2</v>
      </c>
      <c r="F8" s="19">
        <v>226159</v>
      </c>
      <c r="G8" s="19">
        <v>237949</v>
      </c>
      <c r="H8" s="7">
        <v>2279554</v>
      </c>
      <c r="I8" s="15">
        <f t="shared" si="1"/>
        <v>0.10438401546969275</v>
      </c>
      <c r="J8" s="11">
        <f t="shared" si="2"/>
        <v>1043.8401546969276</v>
      </c>
    </row>
    <row r="9" spans="1:10" x14ac:dyDescent="0.4">
      <c r="A9" s="21">
        <v>7</v>
      </c>
      <c r="B9" s="21" t="s">
        <v>57</v>
      </c>
      <c r="C9" s="21">
        <v>9</v>
      </c>
      <c r="D9" s="22">
        <v>21</v>
      </c>
      <c r="E9" s="23" t="s">
        <v>5</v>
      </c>
      <c r="F9" s="24">
        <v>172948</v>
      </c>
      <c r="G9" s="24">
        <v>183607</v>
      </c>
      <c r="H9" s="25">
        <v>1789221</v>
      </c>
      <c r="I9" s="26">
        <f t="shared" si="1"/>
        <v>0.10261840208671819</v>
      </c>
      <c r="J9" s="27">
        <f t="shared" si="2"/>
        <v>1026.1840208671817</v>
      </c>
    </row>
    <row r="10" spans="1:10" x14ac:dyDescent="0.4">
      <c r="A10" s="6">
        <v>8</v>
      </c>
      <c r="B10" s="6" t="s">
        <v>58</v>
      </c>
      <c r="C10" s="6">
        <v>8</v>
      </c>
      <c r="D10" s="4">
        <v>16</v>
      </c>
      <c r="E10" s="9" t="s">
        <v>15</v>
      </c>
      <c r="F10" s="19">
        <v>194280</v>
      </c>
      <c r="G10" s="19">
        <v>207040</v>
      </c>
      <c r="H10" s="18">
        <v>2020497</v>
      </c>
      <c r="I10" s="15">
        <f t="shared" si="1"/>
        <v>0.10246983786662391</v>
      </c>
      <c r="J10" s="11">
        <f t="shared" si="2"/>
        <v>1024.698378666239</v>
      </c>
    </row>
    <row r="11" spans="1:10" x14ac:dyDescent="0.4">
      <c r="A11" s="6">
        <v>9</v>
      </c>
      <c r="B11" s="6" t="s">
        <v>57</v>
      </c>
      <c r="C11" s="6">
        <v>11</v>
      </c>
      <c r="D11" s="4">
        <v>23</v>
      </c>
      <c r="E11" s="9" t="s">
        <v>37</v>
      </c>
      <c r="F11" s="19">
        <v>158126</v>
      </c>
      <c r="G11" s="19">
        <v>173744</v>
      </c>
      <c r="H11" s="7">
        <v>1717766</v>
      </c>
      <c r="I11" s="15">
        <f t="shared" si="1"/>
        <v>0.101145324799769</v>
      </c>
      <c r="J11" s="11">
        <f t="shared" si="2"/>
        <v>1011.4532479976899</v>
      </c>
    </row>
    <row r="12" spans="1:10" x14ac:dyDescent="0.4">
      <c r="A12" s="6">
        <v>10</v>
      </c>
      <c r="B12" s="6" t="s">
        <v>57</v>
      </c>
      <c r="C12" s="6">
        <v>13</v>
      </c>
      <c r="D12" s="4">
        <v>36</v>
      </c>
      <c r="E12" s="9" t="s">
        <v>39</v>
      </c>
      <c r="F12" s="19">
        <v>94409</v>
      </c>
      <c r="G12" s="19">
        <v>105786</v>
      </c>
      <c r="H12" s="7">
        <v>1051771</v>
      </c>
      <c r="I12" s="15">
        <f t="shared" si="1"/>
        <v>0.10057892830283398</v>
      </c>
      <c r="J12" s="11">
        <f t="shared" si="2"/>
        <v>1005.7892830283398</v>
      </c>
    </row>
    <row r="13" spans="1:10" ht="19.5" thickBot="1" x14ac:dyDescent="0.45">
      <c r="A13" s="30">
        <v>11</v>
      </c>
      <c r="B13" s="30" t="s">
        <v>56</v>
      </c>
      <c r="C13" s="30">
        <v>6</v>
      </c>
      <c r="D13" s="37">
        <v>8</v>
      </c>
      <c r="E13" s="38" t="s">
        <v>0</v>
      </c>
      <c r="F13" s="39">
        <v>500120</v>
      </c>
      <c r="G13" s="39">
        <v>516496</v>
      </c>
      <c r="H13" s="42">
        <v>5139522</v>
      </c>
      <c r="I13" s="40">
        <f t="shared" si="1"/>
        <v>0.10049494875204348</v>
      </c>
      <c r="J13" s="41">
        <f t="shared" si="2"/>
        <v>1004.9494875204348</v>
      </c>
    </row>
    <row r="14" spans="1:10" x14ac:dyDescent="0.4">
      <c r="A14" s="29">
        <v>12</v>
      </c>
      <c r="B14" s="29" t="s">
        <v>56</v>
      </c>
      <c r="C14" s="29">
        <v>10</v>
      </c>
      <c r="D14" s="31">
        <v>35</v>
      </c>
      <c r="E14" s="32" t="s">
        <v>4</v>
      </c>
      <c r="F14" s="33">
        <v>98408</v>
      </c>
      <c r="G14" s="33">
        <v>102423</v>
      </c>
      <c r="H14" s="34">
        <v>1040971</v>
      </c>
      <c r="I14" s="35">
        <f t="shared" si="1"/>
        <v>9.8391789973015578E-2</v>
      </c>
      <c r="J14" s="36">
        <f t="shared" si="2"/>
        <v>983.9178997301558</v>
      </c>
    </row>
    <row r="15" spans="1:10" x14ac:dyDescent="0.4">
      <c r="A15" s="6">
        <v>13</v>
      </c>
      <c r="B15" s="6" t="s">
        <v>56</v>
      </c>
      <c r="C15" s="6">
        <v>12</v>
      </c>
      <c r="D15" s="4">
        <v>42</v>
      </c>
      <c r="E15" s="9" t="s">
        <v>13</v>
      </c>
      <c r="F15" s="19">
        <v>72119</v>
      </c>
      <c r="G15" s="19">
        <v>78471</v>
      </c>
      <c r="H15" s="7">
        <v>801620</v>
      </c>
      <c r="I15" s="15">
        <f t="shared" si="1"/>
        <v>9.7890521693570515E-2</v>
      </c>
      <c r="J15" s="11">
        <f t="shared" si="2"/>
        <v>978.9052169357052</v>
      </c>
    </row>
    <row r="16" spans="1:10" x14ac:dyDescent="0.4">
      <c r="A16" s="6">
        <v>14</v>
      </c>
      <c r="B16" s="6" t="s">
        <v>58</v>
      </c>
      <c r="C16" s="6">
        <v>14</v>
      </c>
      <c r="D16" s="4">
        <v>28</v>
      </c>
      <c r="E16" s="9" t="s">
        <v>32</v>
      </c>
      <c r="F16" s="19">
        <v>115794</v>
      </c>
      <c r="G16" s="19">
        <v>126824</v>
      </c>
      <c r="H16" s="7">
        <v>1306165</v>
      </c>
      <c r="I16" s="15">
        <f t="shared" si="1"/>
        <v>9.7096461779331095E-2</v>
      </c>
      <c r="J16" s="11">
        <f t="shared" si="2"/>
        <v>970.96461779331094</v>
      </c>
    </row>
    <row r="17" spans="1:10" x14ac:dyDescent="0.4">
      <c r="A17" s="6">
        <v>15</v>
      </c>
      <c r="B17" s="6" t="s">
        <v>57</v>
      </c>
      <c r="C17" s="6">
        <v>17</v>
      </c>
      <c r="D17" s="4">
        <v>39</v>
      </c>
      <c r="E17" s="9" t="s">
        <v>45</v>
      </c>
      <c r="F17" s="19">
        <v>81561</v>
      </c>
      <c r="G17" s="19">
        <v>89698</v>
      </c>
      <c r="H17" s="7">
        <v>933758</v>
      </c>
      <c r="I17" s="15">
        <f t="shared" si="1"/>
        <v>9.6061292112088997E-2</v>
      </c>
      <c r="J17" s="11">
        <f t="shared" si="2"/>
        <v>960.61292112088995</v>
      </c>
    </row>
    <row r="18" spans="1:10" x14ac:dyDescent="0.4">
      <c r="A18" s="6">
        <v>16</v>
      </c>
      <c r="B18" s="6" t="s">
        <v>57</v>
      </c>
      <c r="C18" s="6">
        <v>18</v>
      </c>
      <c r="D18" s="4">
        <v>34</v>
      </c>
      <c r="E18" s="9" t="s">
        <v>38</v>
      </c>
      <c r="F18" s="19">
        <v>95926</v>
      </c>
      <c r="G18" s="19">
        <v>105969</v>
      </c>
      <c r="H18" s="7">
        <v>1106294</v>
      </c>
      <c r="I18" s="15">
        <f t="shared" si="1"/>
        <v>9.5787376592479032E-2</v>
      </c>
      <c r="J18" s="11">
        <f t="shared" si="2"/>
        <v>957.87376592479029</v>
      </c>
    </row>
    <row r="19" spans="1:10" x14ac:dyDescent="0.4">
      <c r="A19" s="6">
        <v>17</v>
      </c>
      <c r="B19" s="6" t="s">
        <v>56</v>
      </c>
      <c r="C19" s="6">
        <v>16</v>
      </c>
      <c r="D19" s="4">
        <v>20</v>
      </c>
      <c r="E19" s="9" t="s">
        <v>28</v>
      </c>
      <c r="F19" s="19">
        <v>161705</v>
      </c>
      <c r="G19" s="19">
        <v>177934</v>
      </c>
      <c r="H19" s="7">
        <v>1862012</v>
      </c>
      <c r="I19" s="15">
        <f t="shared" si="1"/>
        <v>9.5560071578486061E-2</v>
      </c>
      <c r="J19" s="11">
        <f t="shared" si="2"/>
        <v>955.60071578486065</v>
      </c>
    </row>
    <row r="20" spans="1:10" x14ac:dyDescent="0.4">
      <c r="A20" s="6">
        <v>18</v>
      </c>
      <c r="B20" s="6" t="s">
        <v>57</v>
      </c>
      <c r="C20" s="6">
        <v>20</v>
      </c>
      <c r="D20" s="4">
        <v>40</v>
      </c>
      <c r="E20" s="9" t="s">
        <v>27</v>
      </c>
      <c r="F20" s="19">
        <v>77582</v>
      </c>
      <c r="G20" s="19">
        <v>86025</v>
      </c>
      <c r="H20" s="7">
        <v>903172</v>
      </c>
      <c r="I20" s="15">
        <f t="shared" si="1"/>
        <v>9.5247638323597283E-2</v>
      </c>
      <c r="J20" s="11">
        <f t="shared" si="2"/>
        <v>952.47638323597289</v>
      </c>
    </row>
    <row r="21" spans="1:10" x14ac:dyDescent="0.4">
      <c r="A21" s="6">
        <v>19</v>
      </c>
      <c r="B21" s="6" t="s">
        <v>57</v>
      </c>
      <c r="C21" s="6">
        <v>24</v>
      </c>
      <c r="D21" s="4">
        <v>22</v>
      </c>
      <c r="E21" s="9" t="s">
        <v>21</v>
      </c>
      <c r="F21" s="19">
        <v>146537</v>
      </c>
      <c r="G21" s="19">
        <v>164955</v>
      </c>
      <c r="H21" s="7">
        <v>1742703</v>
      </c>
      <c r="I21" s="15">
        <f t="shared" si="1"/>
        <v>9.4654682983847507E-2</v>
      </c>
      <c r="J21" s="11">
        <f t="shared" si="2"/>
        <v>946.54682983847511</v>
      </c>
    </row>
    <row r="22" spans="1:10" x14ac:dyDescent="0.4">
      <c r="A22" s="6">
        <v>20</v>
      </c>
      <c r="B22" s="6" t="s">
        <v>56</v>
      </c>
      <c r="C22" s="6">
        <v>15</v>
      </c>
      <c r="D22" s="4">
        <v>43</v>
      </c>
      <c r="E22" s="9" t="s">
        <v>46</v>
      </c>
      <c r="F22" s="19">
        <v>66001</v>
      </c>
      <c r="G22" s="19">
        <v>71230</v>
      </c>
      <c r="H22" s="7">
        <v>752976</v>
      </c>
      <c r="I22" s="15">
        <f t="shared" si="1"/>
        <v>9.4597968593952531E-2</v>
      </c>
      <c r="J22" s="11">
        <f t="shared" si="2"/>
        <v>945.97968593952533</v>
      </c>
    </row>
    <row r="23" spans="1:10" x14ac:dyDescent="0.4">
      <c r="A23" s="6">
        <v>21</v>
      </c>
      <c r="B23" s="6" t="s">
        <v>57</v>
      </c>
      <c r="C23" s="6">
        <v>25</v>
      </c>
      <c r="D23" s="4">
        <v>27</v>
      </c>
      <c r="E23" s="9" t="s">
        <v>30</v>
      </c>
      <c r="F23" s="19">
        <v>109395</v>
      </c>
      <c r="G23" s="19">
        <v>121078</v>
      </c>
      <c r="H23" s="7">
        <v>1312950</v>
      </c>
      <c r="I23" s="15">
        <f t="shared" si="1"/>
        <v>9.2218287063482993E-2</v>
      </c>
      <c r="J23" s="11">
        <f t="shared" si="2"/>
        <v>922.1828706348299</v>
      </c>
    </row>
    <row r="24" spans="1:10" x14ac:dyDescent="0.4">
      <c r="A24" s="6">
        <v>22</v>
      </c>
      <c r="B24" s="6" t="s">
        <v>56</v>
      </c>
      <c r="C24" s="6">
        <v>21</v>
      </c>
      <c r="D24" s="4">
        <v>32</v>
      </c>
      <c r="E24" s="9" t="s">
        <v>43</v>
      </c>
      <c r="F24" s="19">
        <v>102986</v>
      </c>
      <c r="G24" s="19">
        <v>108672</v>
      </c>
      <c r="H24" s="7">
        <v>1180512</v>
      </c>
      <c r="I24" s="15">
        <f t="shared" si="1"/>
        <v>9.2054972757583148E-2</v>
      </c>
      <c r="J24" s="11">
        <f t="shared" si="2"/>
        <v>920.54972757583153</v>
      </c>
    </row>
    <row r="25" spans="1:10" x14ac:dyDescent="0.4">
      <c r="A25" s="6">
        <v>23</v>
      </c>
      <c r="B25" s="6" t="s">
        <v>56</v>
      </c>
      <c r="C25" s="6">
        <v>19</v>
      </c>
      <c r="D25" s="4">
        <v>38</v>
      </c>
      <c r="E25" s="9" t="s">
        <v>3</v>
      </c>
      <c r="F25" s="19">
        <v>81512</v>
      </c>
      <c r="G25" s="19">
        <v>85024</v>
      </c>
      <c r="H25" s="7">
        <v>929937</v>
      </c>
      <c r="I25" s="15">
        <f t="shared" si="1"/>
        <v>9.1429849548947936E-2</v>
      </c>
      <c r="J25" s="11">
        <f t="shared" si="2"/>
        <v>914.29849548947936</v>
      </c>
    </row>
    <row r="26" spans="1:10" x14ac:dyDescent="0.4">
      <c r="A26" s="21">
        <v>24</v>
      </c>
      <c r="B26" s="6" t="s">
        <v>56</v>
      </c>
      <c r="C26" s="21">
        <v>22</v>
      </c>
      <c r="D26" s="22">
        <v>31</v>
      </c>
      <c r="E26" s="23" t="s">
        <v>1</v>
      </c>
      <c r="F26" s="24">
        <v>103181</v>
      </c>
      <c r="G26" s="24">
        <v>108122</v>
      </c>
      <c r="H26" s="25">
        <v>1204372</v>
      </c>
      <c r="I26" s="26">
        <f t="shared" si="1"/>
        <v>8.9774587918018692E-2</v>
      </c>
      <c r="J26" s="27">
        <f t="shared" si="2"/>
        <v>897.74587918018688</v>
      </c>
    </row>
    <row r="27" spans="1:10" x14ac:dyDescent="0.4">
      <c r="A27" s="6">
        <v>25</v>
      </c>
      <c r="B27" s="6" t="s">
        <v>56</v>
      </c>
      <c r="C27" s="6">
        <v>23</v>
      </c>
      <c r="D27" s="4">
        <v>19</v>
      </c>
      <c r="E27" s="9" t="s">
        <v>12</v>
      </c>
      <c r="F27" s="19">
        <v>159825</v>
      </c>
      <c r="G27" s="19">
        <v>171583</v>
      </c>
      <c r="H27" s="7">
        <v>1913236</v>
      </c>
      <c r="I27" s="15">
        <f t="shared" si="1"/>
        <v>8.9682088357108058E-2</v>
      </c>
      <c r="J27" s="11">
        <f t="shared" si="2"/>
        <v>896.82088357108057</v>
      </c>
    </row>
    <row r="28" spans="1:10" x14ac:dyDescent="0.4">
      <c r="A28" s="6">
        <v>26</v>
      </c>
      <c r="B28" s="6" t="s">
        <v>58</v>
      </c>
      <c r="C28" s="6">
        <v>26</v>
      </c>
      <c r="D28" s="4">
        <v>15</v>
      </c>
      <c r="E28" s="9" t="s">
        <v>14</v>
      </c>
      <c r="F28" s="19">
        <v>179262</v>
      </c>
      <c r="G28" s="19">
        <v>188461</v>
      </c>
      <c r="H28" s="18">
        <v>2152664</v>
      </c>
      <c r="I28" s="15">
        <f t="shared" si="1"/>
        <v>8.7547801236049841E-2</v>
      </c>
      <c r="J28" s="11">
        <f t="shared" si="2"/>
        <v>875.47801236049838</v>
      </c>
    </row>
    <row r="29" spans="1:10" x14ac:dyDescent="0.4">
      <c r="A29" s="6">
        <v>27</v>
      </c>
      <c r="B29" s="6" t="s">
        <v>58</v>
      </c>
      <c r="C29" s="6">
        <v>27</v>
      </c>
      <c r="D29" s="4">
        <v>37</v>
      </c>
      <c r="E29" s="9" t="s">
        <v>16</v>
      </c>
      <c r="F29" s="19">
        <v>82529</v>
      </c>
      <c r="G29" s="19">
        <v>87943</v>
      </c>
      <c r="H29" s="7">
        <v>1016323</v>
      </c>
      <c r="I29" s="15">
        <f t="shared" si="1"/>
        <v>8.6530561642312528E-2</v>
      </c>
      <c r="J29" s="11">
        <f t="shared" si="2"/>
        <v>865.30561642312523</v>
      </c>
    </row>
    <row r="30" spans="1:10" x14ac:dyDescent="0.4">
      <c r="A30" s="6">
        <v>28</v>
      </c>
      <c r="B30" s="6" t="s">
        <v>58</v>
      </c>
      <c r="C30" s="6">
        <v>28</v>
      </c>
      <c r="D30" s="4">
        <v>33</v>
      </c>
      <c r="E30" s="9" t="s">
        <v>17</v>
      </c>
      <c r="F30" s="19">
        <v>89485</v>
      </c>
      <c r="G30" s="19">
        <v>96430</v>
      </c>
      <c r="H30" s="7">
        <v>1117827</v>
      </c>
      <c r="I30" s="15">
        <f t="shared" si="1"/>
        <v>8.6265584925037594E-2</v>
      </c>
      <c r="J30" s="11">
        <f t="shared" si="2"/>
        <v>862.65584925037592</v>
      </c>
    </row>
    <row r="31" spans="1:10" x14ac:dyDescent="0.4">
      <c r="A31" s="6">
        <v>29</v>
      </c>
      <c r="B31" s="6" t="s">
        <v>58</v>
      </c>
      <c r="C31" s="6">
        <v>29</v>
      </c>
      <c r="D31" s="4">
        <v>18</v>
      </c>
      <c r="E31" s="9" t="s">
        <v>11</v>
      </c>
      <c r="F31" s="19">
        <v>151777</v>
      </c>
      <c r="G31" s="19">
        <v>163420</v>
      </c>
      <c r="H31" s="7">
        <v>1908380</v>
      </c>
      <c r="I31" s="15">
        <f t="shared" si="1"/>
        <v>8.5632840419622921E-2</v>
      </c>
      <c r="J31" s="11">
        <f t="shared" si="2"/>
        <v>856.32840419622926</v>
      </c>
    </row>
    <row r="32" spans="1:10" x14ac:dyDescent="0.4">
      <c r="A32" s="6">
        <v>30</v>
      </c>
      <c r="B32" s="6" t="s">
        <v>57</v>
      </c>
      <c r="C32" s="6">
        <v>33</v>
      </c>
      <c r="D32" s="4">
        <v>10</v>
      </c>
      <c r="E32" s="9" t="s">
        <v>20</v>
      </c>
      <c r="F32" s="19">
        <v>262757</v>
      </c>
      <c r="G32" s="19">
        <v>298490</v>
      </c>
      <c r="H32" s="7">
        <v>3582194</v>
      </c>
      <c r="I32" s="15">
        <f t="shared" si="1"/>
        <v>8.3326028685213591E-2</v>
      </c>
      <c r="J32" s="11">
        <f t="shared" si="2"/>
        <v>833.26028685213589</v>
      </c>
    </row>
    <row r="33" spans="1:10" x14ac:dyDescent="0.4">
      <c r="A33" s="6">
        <v>31</v>
      </c>
      <c r="B33" s="6" t="s">
        <v>56</v>
      </c>
      <c r="C33" s="6">
        <v>30</v>
      </c>
      <c r="D33" s="4">
        <v>4</v>
      </c>
      <c r="E33" s="9" t="s">
        <v>18</v>
      </c>
      <c r="F33" s="19">
        <v>570726</v>
      </c>
      <c r="G33" s="19">
        <v>622853</v>
      </c>
      <c r="H33" s="7">
        <v>7497521</v>
      </c>
      <c r="I33" s="15">
        <f t="shared" si="1"/>
        <v>8.3074525566517246E-2</v>
      </c>
      <c r="J33" s="11">
        <f t="shared" si="2"/>
        <v>830.74525566517241</v>
      </c>
    </row>
    <row r="34" spans="1:10" x14ac:dyDescent="0.4">
      <c r="A34" s="6">
        <v>32</v>
      </c>
      <c r="B34" s="6" t="s">
        <v>56</v>
      </c>
      <c r="C34" s="6">
        <v>31</v>
      </c>
      <c r="D34" s="4">
        <v>9</v>
      </c>
      <c r="E34" s="9" t="s">
        <v>34</v>
      </c>
      <c r="F34" s="19">
        <v>381241</v>
      </c>
      <c r="G34" s="19">
        <v>422243</v>
      </c>
      <c r="H34" s="7">
        <v>5117967</v>
      </c>
      <c r="I34" s="15">
        <f t="shared" si="1"/>
        <v>8.2502095070171422E-2</v>
      </c>
      <c r="J34" s="11">
        <f t="shared" si="2"/>
        <v>825.02095070171424</v>
      </c>
    </row>
    <row r="35" spans="1:10" x14ac:dyDescent="0.4">
      <c r="A35" s="6">
        <v>33</v>
      </c>
      <c r="B35" s="6" t="s">
        <v>57</v>
      </c>
      <c r="C35" s="6">
        <v>35</v>
      </c>
      <c r="D35" s="4">
        <v>44</v>
      </c>
      <c r="E35" s="9" t="s">
        <v>31</v>
      </c>
      <c r="F35" s="19">
        <v>51171</v>
      </c>
      <c r="G35" s="19">
        <v>57229</v>
      </c>
      <c r="H35" s="7">
        <v>703745</v>
      </c>
      <c r="I35" s="15">
        <f t="shared" si="1"/>
        <v>8.1320648814556404E-2</v>
      </c>
      <c r="J35" s="11">
        <f t="shared" si="2"/>
        <v>813.20648814556409</v>
      </c>
    </row>
    <row r="36" spans="1:10" x14ac:dyDescent="0.4">
      <c r="A36" s="6">
        <v>34</v>
      </c>
      <c r="B36" s="6" t="s">
        <v>57</v>
      </c>
      <c r="C36" s="6">
        <v>36</v>
      </c>
      <c r="D36" s="4">
        <v>30</v>
      </c>
      <c r="E36" s="9" t="s">
        <v>36</v>
      </c>
      <c r="F36" s="19">
        <v>92326</v>
      </c>
      <c r="G36" s="19">
        <v>103109</v>
      </c>
      <c r="H36" s="7">
        <v>1282571</v>
      </c>
      <c r="I36" s="15">
        <f t="shared" si="1"/>
        <v>8.0392430516517219E-2</v>
      </c>
      <c r="J36" s="11">
        <f t="shared" si="2"/>
        <v>803.9243051651722</v>
      </c>
    </row>
    <row r="37" spans="1:10" x14ac:dyDescent="0.4">
      <c r="A37" s="6">
        <v>35</v>
      </c>
      <c r="B37" s="6" t="s">
        <v>56</v>
      </c>
      <c r="C37" s="6">
        <v>32</v>
      </c>
      <c r="D37" s="4">
        <v>26</v>
      </c>
      <c r="E37" s="9" t="s">
        <v>25</v>
      </c>
      <c r="F37" s="19">
        <v>102891</v>
      </c>
      <c r="G37" s="19">
        <v>113086</v>
      </c>
      <c r="H37" s="7">
        <v>1409388</v>
      </c>
      <c r="I37" s="15">
        <f t="shared" si="1"/>
        <v>8.0237663439734125E-2</v>
      </c>
      <c r="J37" s="11">
        <f t="shared" si="2"/>
        <v>802.37663439734126</v>
      </c>
    </row>
    <row r="38" spans="1:10" x14ac:dyDescent="0.4">
      <c r="A38" s="6">
        <v>36</v>
      </c>
      <c r="B38" s="6" t="s">
        <v>56</v>
      </c>
      <c r="C38" s="6">
        <v>34</v>
      </c>
      <c r="D38" s="4">
        <v>11</v>
      </c>
      <c r="E38" s="9" t="s">
        <v>10</v>
      </c>
      <c r="F38" s="19">
        <v>204662</v>
      </c>
      <c r="G38" s="19">
        <v>224862</v>
      </c>
      <c r="H38" s="7">
        <v>2841084</v>
      </c>
      <c r="I38" s="15">
        <f t="shared" si="1"/>
        <v>7.9146551105141558E-2</v>
      </c>
      <c r="J38" s="11">
        <f t="shared" si="2"/>
        <v>791.46551105141555</v>
      </c>
    </row>
    <row r="39" spans="1:10" x14ac:dyDescent="0.4">
      <c r="A39" s="6">
        <v>37</v>
      </c>
      <c r="B39" s="6" t="s">
        <v>58</v>
      </c>
      <c r="C39" s="6">
        <v>37</v>
      </c>
      <c r="D39" s="4">
        <v>45</v>
      </c>
      <c r="E39" s="9" t="s">
        <v>33</v>
      </c>
      <c r="F39" s="19">
        <v>48280</v>
      </c>
      <c r="G39" s="19">
        <v>53087</v>
      </c>
      <c r="H39" s="7">
        <v>675710</v>
      </c>
      <c r="I39" s="15">
        <f t="shared" si="1"/>
        <v>7.8564768909739388E-2</v>
      </c>
      <c r="J39" s="11">
        <f t="shared" si="2"/>
        <v>785.64768909739394</v>
      </c>
    </row>
    <row r="40" spans="1:10" x14ac:dyDescent="0.4">
      <c r="A40" s="6">
        <v>38</v>
      </c>
      <c r="B40" s="6" t="s">
        <v>57</v>
      </c>
      <c r="C40" s="6">
        <v>39</v>
      </c>
      <c r="D40" s="4">
        <v>29</v>
      </c>
      <c r="E40" s="9" t="s">
        <v>26</v>
      </c>
      <c r="F40" s="19">
        <v>87920</v>
      </c>
      <c r="G40" s="19">
        <v>96620</v>
      </c>
      <c r="H40" s="7">
        <v>1305981</v>
      </c>
      <c r="I40" s="15">
        <f t="shared" si="1"/>
        <v>7.3982699595170218E-2</v>
      </c>
      <c r="J40" s="11">
        <f t="shared" si="2"/>
        <v>739.8269959517022</v>
      </c>
    </row>
    <row r="41" spans="1:10" x14ac:dyDescent="0.4">
      <c r="A41" s="6">
        <v>39</v>
      </c>
      <c r="B41" s="6" t="s">
        <v>57</v>
      </c>
      <c r="C41" s="6">
        <v>45</v>
      </c>
      <c r="D41" s="4">
        <v>24</v>
      </c>
      <c r="E41" s="9" t="s">
        <v>40</v>
      </c>
      <c r="F41" s="19">
        <v>98394</v>
      </c>
      <c r="G41" s="19">
        <v>113065</v>
      </c>
      <c r="H41" s="7">
        <v>1562310</v>
      </c>
      <c r="I41" s="15">
        <f t="shared" si="1"/>
        <v>7.2370400240669264E-2</v>
      </c>
      <c r="J41" s="11">
        <f t="shared" si="2"/>
        <v>723.70400240669267</v>
      </c>
    </row>
    <row r="42" spans="1:10" x14ac:dyDescent="0.4">
      <c r="A42" s="6">
        <v>40</v>
      </c>
      <c r="B42" s="6" t="s">
        <v>56</v>
      </c>
      <c r="C42" s="6">
        <v>38</v>
      </c>
      <c r="D42" s="4">
        <v>1</v>
      </c>
      <c r="E42" s="9" t="s">
        <v>6</v>
      </c>
      <c r="F42" s="19">
        <v>938392</v>
      </c>
      <c r="G42" s="19">
        <v>1001088</v>
      </c>
      <c r="H42" s="18">
        <v>14040732</v>
      </c>
      <c r="I42" s="15">
        <f t="shared" si="1"/>
        <v>7.1298846812260216E-2</v>
      </c>
      <c r="J42" s="11">
        <f t="shared" si="2"/>
        <v>712.98846812260217</v>
      </c>
    </row>
    <row r="43" spans="1:10" x14ac:dyDescent="0.4">
      <c r="A43" s="21">
        <v>41</v>
      </c>
      <c r="B43" s="6" t="s">
        <v>57</v>
      </c>
      <c r="C43" s="21">
        <v>40</v>
      </c>
      <c r="D43" s="22">
        <v>5</v>
      </c>
      <c r="E43" s="23" t="s">
        <v>8</v>
      </c>
      <c r="F43" s="24">
        <v>480749</v>
      </c>
      <c r="G43" s="24">
        <v>515898</v>
      </c>
      <c r="H43" s="25">
        <v>7337173</v>
      </c>
      <c r="I43" s="26">
        <f t="shared" si="1"/>
        <v>7.0312912071175099E-2</v>
      </c>
      <c r="J43" s="27">
        <f t="shared" si="2"/>
        <v>703.12912071175094</v>
      </c>
    </row>
    <row r="44" spans="1:10" x14ac:dyDescent="0.4">
      <c r="A44" s="6">
        <v>42</v>
      </c>
      <c r="B44" s="6" t="s">
        <v>57</v>
      </c>
      <c r="C44" s="6">
        <v>43</v>
      </c>
      <c r="D44" s="4">
        <v>7</v>
      </c>
      <c r="E44" s="9" t="s">
        <v>23</v>
      </c>
      <c r="F44" s="19">
        <v>336791</v>
      </c>
      <c r="G44" s="19">
        <v>373558</v>
      </c>
      <c r="H44" s="7">
        <v>5403823</v>
      </c>
      <c r="I44" s="15">
        <f t="shared" si="1"/>
        <v>6.9128467013075748E-2</v>
      </c>
      <c r="J44" s="11">
        <f t="shared" si="2"/>
        <v>691.28467013075749</v>
      </c>
    </row>
    <row r="45" spans="1:10" x14ac:dyDescent="0.4">
      <c r="A45" s="6">
        <v>43</v>
      </c>
      <c r="B45" s="6" t="s">
        <v>56</v>
      </c>
      <c r="C45" s="6">
        <v>41</v>
      </c>
      <c r="D45" s="4">
        <v>6</v>
      </c>
      <c r="E45" s="9" t="s">
        <v>9</v>
      </c>
      <c r="F45" s="19">
        <v>397875</v>
      </c>
      <c r="G45" s="19">
        <v>431375</v>
      </c>
      <c r="H45" s="18">
        <v>6275278</v>
      </c>
      <c r="I45" s="15">
        <f t="shared" si="1"/>
        <v>6.8741974459139502E-2</v>
      </c>
      <c r="J45" s="11">
        <f t="shared" si="2"/>
        <v>687.41974459139499</v>
      </c>
    </row>
    <row r="46" spans="1:10" x14ac:dyDescent="0.4">
      <c r="A46" s="6">
        <v>44</v>
      </c>
      <c r="B46" s="6" t="s">
        <v>58</v>
      </c>
      <c r="C46" s="6">
        <v>44</v>
      </c>
      <c r="D46" s="4">
        <v>3</v>
      </c>
      <c r="E46" s="9" t="s">
        <v>22</v>
      </c>
      <c r="F46" s="19">
        <v>543575</v>
      </c>
      <c r="G46" s="19">
        <v>595424</v>
      </c>
      <c r="H46" s="7">
        <v>8787414</v>
      </c>
      <c r="I46" s="15">
        <f t="shared" si="1"/>
        <v>6.7758728563374851E-2</v>
      </c>
      <c r="J46" s="11">
        <f t="shared" si="2"/>
        <v>677.58728563374848</v>
      </c>
    </row>
    <row r="47" spans="1:10" x14ac:dyDescent="0.4">
      <c r="A47" s="21">
        <v>45</v>
      </c>
      <c r="B47" s="6" t="s">
        <v>56</v>
      </c>
      <c r="C47" s="21">
        <v>42</v>
      </c>
      <c r="D47" s="22">
        <v>2</v>
      </c>
      <c r="E47" s="23" t="s">
        <v>7</v>
      </c>
      <c r="F47" s="24">
        <v>570071</v>
      </c>
      <c r="G47" s="24">
        <v>614391</v>
      </c>
      <c r="H47" s="28">
        <v>9232794</v>
      </c>
      <c r="I47" s="26">
        <f t="shared" si="1"/>
        <v>6.6544428479612991E-2</v>
      </c>
      <c r="J47" s="27">
        <f t="shared" si="2"/>
        <v>665.44428479612986</v>
      </c>
    </row>
    <row r="48" spans="1:10" x14ac:dyDescent="0.4">
      <c r="A48" s="6">
        <v>46</v>
      </c>
      <c r="B48" s="6" t="s">
        <v>58</v>
      </c>
      <c r="C48" s="6">
        <v>46</v>
      </c>
      <c r="D48" s="4">
        <v>13</v>
      </c>
      <c r="E48" s="9" t="s">
        <v>24</v>
      </c>
      <c r="F48" s="19">
        <v>146829</v>
      </c>
      <c r="G48" s="19">
        <v>161370</v>
      </c>
      <c r="H48" s="18">
        <v>2550404</v>
      </c>
      <c r="I48" s="15">
        <f t="shared" si="1"/>
        <v>6.327232861930894E-2</v>
      </c>
      <c r="J48" s="11">
        <f t="shared" si="2"/>
        <v>632.72328619308939</v>
      </c>
    </row>
    <row r="49" spans="1:10" x14ac:dyDescent="0.4">
      <c r="A49" s="6">
        <v>47</v>
      </c>
      <c r="B49" s="6" t="s">
        <v>58</v>
      </c>
      <c r="C49" s="6">
        <v>47</v>
      </c>
      <c r="D49" s="4">
        <v>25</v>
      </c>
      <c r="E49" s="9" t="s">
        <v>41</v>
      </c>
      <c r="F49" s="19">
        <v>54619</v>
      </c>
      <c r="G49" s="19">
        <v>60714</v>
      </c>
      <c r="H49" s="7">
        <v>1468634</v>
      </c>
      <c r="I49" s="15">
        <f t="shared" si="1"/>
        <v>4.1340456505841484E-2</v>
      </c>
      <c r="J49" s="11">
        <f t="shared" si="2"/>
        <v>413.40456505841485</v>
      </c>
    </row>
    <row r="50" spans="1:10" x14ac:dyDescent="0.4">
      <c r="C50" s="3"/>
      <c r="D50" s="1"/>
      <c r="H50" s="2"/>
      <c r="J50" s="13"/>
    </row>
    <row r="51" spans="1:10" x14ac:dyDescent="0.4">
      <c r="C51" s="3"/>
      <c r="D51" s="1"/>
      <c r="H51" s="2"/>
      <c r="J51" s="13"/>
    </row>
    <row r="52" spans="1:10" x14ac:dyDescent="0.4">
      <c r="C52" s="6"/>
      <c r="D52" s="1"/>
      <c r="H52" s="2"/>
      <c r="J52" s="13"/>
    </row>
  </sheetData>
  <sortState xmlns:xlrd2="http://schemas.microsoft.com/office/spreadsheetml/2017/richdata2" ref="C3:J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2023-01-20T03:13:18Z</cp:lastPrinted>
  <dcterms:created xsi:type="dcterms:W3CDTF">2020-04-09T01:22:06Z</dcterms:created>
  <dcterms:modified xsi:type="dcterms:W3CDTF">2023-01-20T03:15:26Z</dcterms:modified>
</cp:coreProperties>
</file>